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120" windowWidth="24240" windowHeight="137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93" i="1" l="1"/>
  <c r="I91" i="1"/>
  <c r="I89" i="1"/>
  <c r="I87" i="1"/>
  <c r="I85" i="1"/>
  <c r="I17" i="1" l="1"/>
  <c r="I15" i="1"/>
  <c r="I36" i="1"/>
  <c r="I118" i="1"/>
  <c r="I116" i="1"/>
  <c r="I114" i="1"/>
  <c r="I112" i="1"/>
  <c r="I105" i="1"/>
  <c r="I103" i="1"/>
  <c r="I101" i="1"/>
  <c r="I99" i="1"/>
  <c r="I73" i="1"/>
  <c r="I71" i="1"/>
  <c r="I69" i="1"/>
  <c r="I67" i="1"/>
  <c r="I65" i="1"/>
  <c r="I63" i="1"/>
  <c r="I60" i="1"/>
  <c r="I58" i="1"/>
  <c r="I56" i="1"/>
  <c r="I54" i="1"/>
  <c r="I52" i="1"/>
  <c r="I50" i="1"/>
  <c r="I46" i="1"/>
  <c r="I44" i="1"/>
  <c r="I38" i="1"/>
  <c r="I31" i="1"/>
  <c r="I29" i="1"/>
  <c r="I27" i="1"/>
  <c r="I25" i="1"/>
  <c r="I23" i="1"/>
  <c r="I21" i="1"/>
  <c r="I19" i="1"/>
  <c r="I13" i="1"/>
  <c r="F107" i="1" l="1"/>
  <c r="E6" i="1"/>
</calcChain>
</file>

<file path=xl/sharedStrings.xml><?xml version="1.0" encoding="utf-8"?>
<sst xmlns="http://schemas.openxmlformats.org/spreadsheetml/2006/main" count="87" uniqueCount="61">
  <si>
    <t>EIC</t>
  </si>
  <si>
    <t>Bank:</t>
  </si>
  <si>
    <t>Opret ekstra bruger</t>
  </si>
  <si>
    <t>*</t>
  </si>
  <si>
    <t>Feltet skal udfyldes</t>
  </si>
  <si>
    <t>Master data for balance responsible parties</t>
  </si>
  <si>
    <t>Company information</t>
  </si>
  <si>
    <t>Is the company a subsidiary?</t>
  </si>
  <si>
    <t>GLN (13 digits):</t>
  </si>
  <si>
    <t>Company identification number:</t>
  </si>
  <si>
    <t>Comapny name:</t>
  </si>
  <si>
    <t>Address:</t>
  </si>
  <si>
    <t>City:</t>
  </si>
  <si>
    <t>Country:</t>
  </si>
  <si>
    <t>Telephone no.:</t>
  </si>
  <si>
    <t>Company email:</t>
  </si>
  <si>
    <t>Short name:</t>
  </si>
  <si>
    <t>EIC of german partner:</t>
  </si>
  <si>
    <t>Main contact person:</t>
  </si>
  <si>
    <t>Email:</t>
  </si>
  <si>
    <t>Service messages to the balance responsible parties</t>
  </si>
  <si>
    <t xml:space="preserve">Energinet sends electronic receipts and balanc-control reports on a daily basis. </t>
  </si>
  <si>
    <t>We strongly recommend to establish an internal distribution list, ie one email address from which information is distributed internally to relevant employees.</t>
  </si>
  <si>
    <t>Mobilephone no.:</t>
  </si>
  <si>
    <t>Financial details</t>
  </si>
  <si>
    <t>Contact person, finance:</t>
  </si>
  <si>
    <t>Settlement address:</t>
  </si>
  <si>
    <t>Zip code:</t>
  </si>
  <si>
    <t>Country</t>
  </si>
  <si>
    <t>IBAN-number:</t>
  </si>
  <si>
    <t>VAT or CVR number:</t>
  </si>
  <si>
    <t>Account number:</t>
  </si>
  <si>
    <t>Registration number:</t>
  </si>
  <si>
    <t>BIC (Swift) code:</t>
  </si>
  <si>
    <t>Balance responsibility</t>
  </si>
  <si>
    <t>price area</t>
  </si>
  <si>
    <t>Please tick as approriate</t>
  </si>
  <si>
    <t>East Denmark (DK2)</t>
  </si>
  <si>
    <t>West Denmark (DK1)</t>
  </si>
  <si>
    <t>Trade</t>
  </si>
  <si>
    <t>Create user</t>
  </si>
  <si>
    <t>Self Service Portal</t>
  </si>
  <si>
    <t>User:</t>
  </si>
  <si>
    <t>Username:</t>
  </si>
  <si>
    <t>Pre-production</t>
  </si>
  <si>
    <t>("Rehearsal track" for the self service portal)</t>
  </si>
  <si>
    <t>User 1</t>
  </si>
  <si>
    <t>User 4</t>
  </si>
  <si>
    <t>User 2</t>
  </si>
  <si>
    <t>User 3</t>
  </si>
  <si>
    <t>25-11-2016</t>
  </si>
  <si>
    <t>Input required if trade across the danish/german border is requested</t>
  </si>
  <si>
    <t>Valid from:</t>
  </si>
  <si>
    <t>IP-addresse B2B - Test:</t>
  </si>
  <si>
    <t>IP-addresse GUI - Test:</t>
  </si>
  <si>
    <t>IT system</t>
  </si>
  <si>
    <t>Production*</t>
  </si>
  <si>
    <t>Consumption*</t>
  </si>
  <si>
    <t>* DataHub access - only relevant for consumption / production balance responsibility.</t>
  </si>
  <si>
    <t>IP-addresse B2B - Production:</t>
  </si>
  <si>
    <t>IP-addresse GUI - Production: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</si>
</sst>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2" borderId="0"/>
  </cellStyleXfs>
  <cellXfs count="34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2" fillId="2" borderId="0" xfId="0" applyFont="1" applyFill="1" applyAlignment="1">
      <alignment horizontal="left" vertical="center"/>
    </xf>
    <xf numFmtId="0" fontId="0" fillId="2" borderId="1" xfId="0" applyFill="1" applyBorder="1"/>
    <xf numFmtId="0" fontId="0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0" fontId="0" fillId="2" borderId="4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0" fontId="1" fillId="2" borderId="0" xfId="0" applyFont="1" applyFill="1" applyAlignment="1">
      <alignment horizontal="center"/>
    </xf>
    <xf numFmtId="0" fontId="3" fillId="2" borderId="2" xfId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top" wrapText="1"/>
    </xf>
    <xf numFmtId="0" fontId="0" fillId="2" borderId="0" xfId="2" applyFont="1" applyBorder="1"/>
    <xf numFmtId="0" fontId="0" fillId="2" borderId="2" xfId="2" applyFont="1" applyBorder="1" applyAlignment="1"/>
    <xf numFmtId="0" fontId="8" fillId="2" borderId="3" xfId="2" applyBorder="1" applyAlignment="1"/>
    <xf numFmtId="0" fontId="0" fillId="0" borderId="3" xfId="0" applyBorder="1"/>
    <xf numFmtId="0" fontId="8" fillId="2" borderId="0" xfId="2" applyBorder="1"/>
    <xf numFmtId="0" fontId="0" fillId="2" borderId="0" xfId="2" applyFont="1" applyBorder="1" applyAlignment="1"/>
    <xf numFmtId="0" fontId="8" fillId="2" borderId="0" xfId="2" applyBorder="1" applyAlignment="1"/>
    <xf numFmtId="0" fontId="0" fillId="0" borderId="0" xfId="0" applyBorder="1"/>
  </cellXfs>
  <cellStyles count="3">
    <cellStyle name="Hvid baggrund" xfId="2"/>
    <cellStyle name="Link" xfId="1" builtinId="8"/>
    <cellStyle name="Normal" xfId="0" builtinId="0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border>
        <left/>
        <right/>
        <top/>
        <bottom/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3"/>
  <ax:ocxPr ax:name="_ExtentY" ax:value="53"/>
  <ax:ocxPr ax:name="_Version" ax:value="393216"/>
  <ax:ocxPr ax:name="Font">
    <ax:font ax:persistence="persistPropertyBag">
      <ax:ocxPr ax:name="Name" ax:value="Calibri"/>
      <ax:ocxPr ax:name="Size" ax:value="11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658374657"/>
  <ax:ocxPr ax:name="CurrentDate" ax:value="42699"/>
</ax:ocx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fmlaLink="'Ark2'!$D$8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'Ark2'!$D$21" lockText="1" noThreeD="1"/>
</file>

<file path=xl/ctrlProps/ctrlProp5.xml><?xml version="1.0" encoding="utf-8"?>
<formControlPr xmlns="http://schemas.microsoft.com/office/spreadsheetml/2009/9/main" objectType="CheckBox" fmlaLink="'Ark2'!$D$22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2390775</xdr:colOff>
          <xdr:row>4</xdr:row>
          <xdr:rowOff>161925</xdr:rowOff>
        </xdr:from>
        <xdr:to>
          <xdr:col>3</xdr:col>
          <xdr:colOff>1028700</xdr:colOff>
          <xdr:row>6</xdr:row>
          <xdr:rowOff>38100</xdr:rowOff>
        </xdr:to>
        <xdr:sp macro="" textlink="">
          <xdr:nvSpPr>
            <xdr:cNvPr id="1025" name="DTPicker2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2390775</xdr:colOff>
          <xdr:row>9</xdr:row>
          <xdr:rowOff>9525</xdr:rowOff>
        </xdr:from>
        <xdr:to>
          <xdr:col>5</xdr:col>
          <xdr:colOff>590550</xdr:colOff>
          <xdr:row>11</xdr:row>
          <xdr:rowOff>9525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</xdr:row>
          <xdr:rowOff>123825</xdr:rowOff>
        </xdr:from>
        <xdr:to>
          <xdr:col>3</xdr:col>
          <xdr:colOff>1238250</xdr:colOff>
          <xdr:row>10</xdr:row>
          <xdr:rowOff>152400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9</xdr:row>
          <xdr:rowOff>104775</xdr:rowOff>
        </xdr:from>
        <xdr:to>
          <xdr:col>5</xdr:col>
          <xdr:colOff>476250</xdr:colOff>
          <xdr:row>10</xdr:row>
          <xdr:rowOff>133350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77</xdr:row>
          <xdr:rowOff>171450</xdr:rowOff>
        </xdr:from>
        <xdr:to>
          <xdr:col>3</xdr:col>
          <xdr:colOff>914400</xdr:colOff>
          <xdr:row>79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78</xdr:row>
          <xdr:rowOff>171450</xdr:rowOff>
        </xdr:from>
        <xdr:to>
          <xdr:col>3</xdr:col>
          <xdr:colOff>914400</xdr:colOff>
          <xdr:row>80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79</xdr:row>
          <xdr:rowOff>171450</xdr:rowOff>
        </xdr:from>
        <xdr:to>
          <xdr:col>3</xdr:col>
          <xdr:colOff>914400</xdr:colOff>
          <xdr:row>81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79</xdr:row>
          <xdr:rowOff>171450</xdr:rowOff>
        </xdr:from>
        <xdr:to>
          <xdr:col>4</xdr:col>
          <xdr:colOff>914400</xdr:colOff>
          <xdr:row>81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78</xdr:row>
          <xdr:rowOff>171450</xdr:rowOff>
        </xdr:from>
        <xdr:to>
          <xdr:col>4</xdr:col>
          <xdr:colOff>914400</xdr:colOff>
          <xdr:row>80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77</xdr:row>
          <xdr:rowOff>171450</xdr:rowOff>
        </xdr:from>
        <xdr:to>
          <xdr:col>4</xdr:col>
          <xdr:colOff>914400</xdr:colOff>
          <xdr:row>79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106</xdr:row>
          <xdr:rowOff>47625</xdr:rowOff>
        </xdr:from>
        <xdr:to>
          <xdr:col>4</xdr:col>
          <xdr:colOff>428625</xdr:colOff>
          <xdr:row>106</xdr:row>
          <xdr:rowOff>323850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106</xdr:row>
          <xdr:rowOff>85725</xdr:rowOff>
        </xdr:from>
        <xdr:to>
          <xdr:col>4</xdr:col>
          <xdr:colOff>333375</xdr:colOff>
          <xdr:row>106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 additional user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0</xdr:colOff>
      <xdr:row>2</xdr:row>
      <xdr:rowOff>104775</xdr:rowOff>
    </xdr:from>
    <xdr:to>
      <xdr:col>13</xdr:col>
      <xdr:colOff>285750</xdr:colOff>
      <xdr:row>3</xdr:row>
      <xdr:rowOff>216015</xdr:rowOff>
    </xdr:to>
    <xdr:pic>
      <xdr:nvPicPr>
        <xdr:cNvPr id="14" name="Billed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95275"/>
          <a:ext cx="2200275" cy="301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R158"/>
  <sheetViews>
    <sheetView tabSelected="1" topLeftCell="A61" workbookViewId="0">
      <selection activeCell="K82" sqref="K82"/>
    </sheetView>
  </sheetViews>
  <sheetFormatPr defaultRowHeight="15" x14ac:dyDescent="0.25"/>
  <cols>
    <col min="1" max="1" width="9.140625" style="14"/>
    <col min="3" max="3" width="36" customWidth="1"/>
    <col min="4" max="4" width="19.5703125" bestFit="1" customWidth="1"/>
    <col min="5" max="5" width="17.28515625" bestFit="1" customWidth="1"/>
    <col min="12" max="12" width="10.42578125" bestFit="1" customWidth="1"/>
    <col min="14" max="15" width="9.140625" style="14"/>
    <col min="18" max="18" width="10.42578125" bestFit="1" customWidth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21" x14ac:dyDescent="0.35">
      <c r="A4" s="2"/>
      <c r="B4" s="2"/>
      <c r="C4" s="12" t="s">
        <v>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R5" s="1"/>
    </row>
    <row r="6" spans="1:18" x14ac:dyDescent="0.25">
      <c r="A6" s="2"/>
      <c r="B6" s="2"/>
      <c r="C6" s="2" t="s">
        <v>52</v>
      </c>
      <c r="D6" s="2"/>
      <c r="E6" s="2" t="str">
        <f ca="1">IF(DATEVALUE('Ark2'!D4)&lt;TODAY(),"The date must be today's date or later", "")</f>
        <v>The date must be today's date or later</v>
      </c>
      <c r="F6" s="2"/>
      <c r="G6" s="2"/>
      <c r="H6" s="2"/>
      <c r="I6" s="2"/>
      <c r="J6" s="2"/>
      <c r="K6" s="2"/>
      <c r="L6" s="2"/>
      <c r="M6" s="2"/>
      <c r="N6" s="2"/>
      <c r="O6" s="2"/>
      <c r="R6" s="1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8" x14ac:dyDescent="0.25">
      <c r="A8" s="2"/>
      <c r="B8" s="2"/>
      <c r="C8" s="13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8" x14ac:dyDescent="0.25">
      <c r="A10" s="2"/>
      <c r="B10" s="2"/>
      <c r="C10" s="2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8" x14ac:dyDescent="0.25">
      <c r="A13" s="2"/>
      <c r="B13" s="2"/>
      <c r="C13" s="2" t="s">
        <v>8</v>
      </c>
      <c r="D13" s="19"/>
      <c r="E13" s="20"/>
      <c r="F13" s="20"/>
      <c r="G13" s="20"/>
      <c r="H13" s="21"/>
      <c r="I13" s="2" t="str">
        <f>IF(ISBLANK(D13),"Required field", "")</f>
        <v>Required field</v>
      </c>
      <c r="J13" s="2"/>
      <c r="K13" s="2"/>
      <c r="L13" s="2"/>
      <c r="M13" s="2"/>
      <c r="N13" s="2"/>
      <c r="O13" s="2"/>
    </row>
    <row r="14" spans="1:18" ht="5.0999999999999996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8" ht="15" customHeight="1" x14ac:dyDescent="0.25">
      <c r="A15" s="2"/>
      <c r="B15" s="2"/>
      <c r="C15" s="2" t="s">
        <v>9</v>
      </c>
      <c r="D15" s="16"/>
      <c r="E15" s="17"/>
      <c r="F15" s="17"/>
      <c r="G15" s="17"/>
      <c r="H15" s="18"/>
      <c r="I15" s="2" t="str">
        <f>IF(ISBLANK(D15),"Required field", "")</f>
        <v>Required field</v>
      </c>
      <c r="J15" s="2"/>
      <c r="K15" s="2"/>
      <c r="L15" s="2"/>
      <c r="M15" s="2"/>
      <c r="N15" s="2"/>
      <c r="O15" s="2"/>
    </row>
    <row r="16" spans="1:18" ht="5.0999999999999996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 t="s">
        <v>10</v>
      </c>
      <c r="D17" s="16"/>
      <c r="E17" s="17"/>
      <c r="F17" s="17"/>
      <c r="G17" s="17"/>
      <c r="H17" s="18"/>
      <c r="I17" s="2" t="str">
        <f>IF(ISBLANK(D17),"Required field", "")</f>
        <v>Required field</v>
      </c>
      <c r="J17" s="2"/>
      <c r="K17" s="2"/>
      <c r="L17" s="2"/>
      <c r="M17" s="2"/>
      <c r="N17" s="2"/>
      <c r="O17" s="2"/>
    </row>
    <row r="18" spans="1:15" ht="5.0999999999999996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 t="s">
        <v>11</v>
      </c>
      <c r="D19" s="16"/>
      <c r="E19" s="17"/>
      <c r="F19" s="17"/>
      <c r="G19" s="17"/>
      <c r="H19" s="18"/>
      <c r="I19" s="2" t="str">
        <f>IF(ISBLANK(D19),"Required field", "")</f>
        <v>Required field</v>
      </c>
      <c r="J19" s="2"/>
      <c r="K19" s="2"/>
      <c r="L19" s="2"/>
      <c r="M19" s="2"/>
      <c r="N19" s="2"/>
      <c r="O19" s="2"/>
    </row>
    <row r="20" spans="1:15" ht="5.0999999999999996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 t="s">
        <v>27</v>
      </c>
      <c r="D21" s="16"/>
      <c r="E21" s="17"/>
      <c r="F21" s="17"/>
      <c r="G21" s="17"/>
      <c r="H21" s="18"/>
      <c r="I21" s="2" t="str">
        <f>IF(ISBLANK(D21),"Required field", "")</f>
        <v>Required field</v>
      </c>
      <c r="J21" s="2"/>
      <c r="K21" s="2"/>
      <c r="L21" s="2"/>
      <c r="M21" s="2"/>
      <c r="N21" s="2"/>
      <c r="O21" s="2"/>
    </row>
    <row r="22" spans="1:15" ht="5.0999999999999996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 t="s">
        <v>12</v>
      </c>
      <c r="D23" s="16"/>
      <c r="E23" s="17"/>
      <c r="F23" s="17"/>
      <c r="G23" s="17"/>
      <c r="H23" s="18"/>
      <c r="I23" s="2" t="str">
        <f>IF(ISBLANK(D23),"Required field", "")</f>
        <v>Required field</v>
      </c>
      <c r="J23" s="2"/>
      <c r="K23" s="2"/>
      <c r="L23" s="2"/>
      <c r="M23" s="2"/>
      <c r="N23" s="2"/>
      <c r="O23" s="2"/>
    </row>
    <row r="24" spans="1:15" ht="5.0999999999999996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 t="s">
        <v>13</v>
      </c>
      <c r="D25" s="16"/>
      <c r="E25" s="17"/>
      <c r="F25" s="17"/>
      <c r="G25" s="17"/>
      <c r="H25" s="18"/>
      <c r="I25" s="2" t="str">
        <f>IF(ISBLANK(D25),"Required field", "")</f>
        <v>Required field</v>
      </c>
      <c r="J25" s="2"/>
      <c r="K25" s="2"/>
      <c r="L25" s="2"/>
      <c r="M25" s="2"/>
      <c r="N25" s="2"/>
      <c r="O25" s="2"/>
    </row>
    <row r="26" spans="1:15" ht="5.0999999999999996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 t="s">
        <v>14</v>
      </c>
      <c r="D27" s="19"/>
      <c r="E27" s="20"/>
      <c r="F27" s="20"/>
      <c r="G27" s="20"/>
      <c r="H27" s="21"/>
      <c r="I27" s="2" t="str">
        <f>IF(ISBLANK(D27),"Required field", "")</f>
        <v>Required field</v>
      </c>
      <c r="J27" s="2"/>
      <c r="K27" s="2"/>
      <c r="L27" s="2"/>
      <c r="M27" s="2"/>
      <c r="N27" s="2"/>
      <c r="O27" s="2"/>
    </row>
    <row r="28" spans="1:15" ht="5.0999999999999996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 t="s">
        <v>15</v>
      </c>
      <c r="D29" s="16"/>
      <c r="E29" s="17"/>
      <c r="F29" s="17"/>
      <c r="G29" s="17"/>
      <c r="H29" s="18"/>
      <c r="I29" s="2" t="str">
        <f>IF(ISBLANK(D29),"Required field", "")</f>
        <v>Required field</v>
      </c>
      <c r="J29" s="2"/>
      <c r="K29" s="2"/>
      <c r="L29" s="2"/>
      <c r="M29" s="2"/>
      <c r="N29" s="2"/>
      <c r="O29" s="2"/>
    </row>
    <row r="30" spans="1:15" ht="5.0999999999999996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 t="s">
        <v>16</v>
      </c>
      <c r="D31" s="16"/>
      <c r="E31" s="17"/>
      <c r="F31" s="17"/>
      <c r="G31" s="17"/>
      <c r="H31" s="18"/>
      <c r="I31" s="2" t="str">
        <f>IF(ISBLANK(D31),"Required field", "")</f>
        <v>Required field</v>
      </c>
      <c r="J31" s="2"/>
      <c r="K31" s="2"/>
      <c r="L31" s="2"/>
      <c r="M31" s="2"/>
      <c r="N31" s="2"/>
      <c r="O31" s="2"/>
    </row>
    <row r="32" spans="1:15" ht="5.0999999999999996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3" t="s"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 t="s">
        <v>17</v>
      </c>
      <c r="D34" s="19"/>
      <c r="E34" s="20"/>
      <c r="F34" s="20"/>
      <c r="G34" s="20"/>
      <c r="H34" s="21"/>
      <c r="I34" s="2" t="s">
        <v>51</v>
      </c>
      <c r="J34" s="2"/>
      <c r="K34" s="2"/>
      <c r="L34" s="2"/>
      <c r="M34" s="2"/>
      <c r="N34" s="2"/>
      <c r="O34" s="2"/>
    </row>
    <row r="35" spans="1:15" ht="5.0999999999999996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 t="s">
        <v>18</v>
      </c>
      <c r="D36" s="4"/>
      <c r="E36" s="5"/>
      <c r="F36" s="5"/>
      <c r="G36" s="5"/>
      <c r="H36" s="6"/>
      <c r="I36" s="2" t="str">
        <f>IF(ISBLANK(D36),"Required field", "")</f>
        <v>Required field</v>
      </c>
      <c r="J36" s="2"/>
      <c r="K36" s="2"/>
      <c r="L36" s="2"/>
      <c r="M36" s="2"/>
      <c r="N36" s="2"/>
      <c r="O36" s="2"/>
    </row>
    <row r="37" spans="1:15" ht="5.0999999999999996" customHeight="1" x14ac:dyDescent="0.25">
      <c r="A37" s="2"/>
      <c r="B37" s="2"/>
      <c r="C37" s="2"/>
      <c r="D37" s="7"/>
      <c r="E37" s="7"/>
      <c r="F37" s="7"/>
      <c r="G37" s="7"/>
      <c r="H37" s="7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 t="s">
        <v>19</v>
      </c>
      <c r="D38" s="16"/>
      <c r="E38" s="17"/>
      <c r="F38" s="17"/>
      <c r="G38" s="17"/>
      <c r="H38" s="18"/>
      <c r="I38" s="2" t="str">
        <f>IF(ISBLANK(D38),"Required field", "")</f>
        <v>Required field</v>
      </c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13" t="s">
        <v>20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8" t="s">
        <v>21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8" t="s">
        <v>22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 t="s">
        <v>19</v>
      </c>
      <c r="D44" s="16"/>
      <c r="E44" s="17"/>
      <c r="F44" s="17"/>
      <c r="G44" s="17"/>
      <c r="H44" s="18"/>
      <c r="I44" s="2" t="str">
        <f>IF(ISBLANK(D44),"Required field", "")</f>
        <v>Required field</v>
      </c>
      <c r="J44" s="2"/>
      <c r="K44" s="2"/>
      <c r="L44" s="2"/>
      <c r="M44" s="2"/>
      <c r="N44" s="2"/>
      <c r="O44" s="2"/>
    </row>
    <row r="45" spans="1:15" ht="5.0999999999999996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 t="s">
        <v>23</v>
      </c>
      <c r="D46" s="16"/>
      <c r="E46" s="17"/>
      <c r="F46" s="17"/>
      <c r="G46" s="17"/>
      <c r="H46" s="18"/>
      <c r="I46" s="2" t="str">
        <f>IF(ISBLANK(D46),"Required field", "")</f>
        <v>Required field</v>
      </c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13" t="s">
        <v>24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 t="s">
        <v>25</v>
      </c>
      <c r="D50" s="16"/>
      <c r="E50" s="17"/>
      <c r="F50" s="17"/>
      <c r="G50" s="17"/>
      <c r="H50" s="18"/>
      <c r="I50" s="2" t="str">
        <f>IF(ISBLANK(D50),"Required field", "")</f>
        <v>Required field</v>
      </c>
      <c r="J50" s="2"/>
      <c r="K50" s="2"/>
      <c r="L50" s="2"/>
      <c r="M50" s="2"/>
      <c r="N50" s="2"/>
      <c r="O50" s="2"/>
    </row>
    <row r="51" spans="1:15" ht="5.0999999999999996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 t="s">
        <v>19</v>
      </c>
      <c r="D52" s="16"/>
      <c r="E52" s="17"/>
      <c r="F52" s="17"/>
      <c r="G52" s="17"/>
      <c r="H52" s="18"/>
      <c r="I52" s="2" t="str">
        <f>IF(ISBLANK(D52),"Required field", "")</f>
        <v>Required field</v>
      </c>
      <c r="J52" s="2"/>
      <c r="K52" s="2"/>
      <c r="L52" s="2"/>
      <c r="M52" s="2"/>
      <c r="N52" s="2"/>
      <c r="O52" s="2"/>
    </row>
    <row r="53" spans="1:15" ht="5.0999999999999996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 t="s">
        <v>26</v>
      </c>
      <c r="D54" s="16"/>
      <c r="E54" s="17"/>
      <c r="F54" s="17"/>
      <c r="G54" s="17"/>
      <c r="H54" s="18"/>
      <c r="I54" s="2" t="str">
        <f>IF(ISBLANK(D54),"Required field", "")</f>
        <v>Required field</v>
      </c>
      <c r="J54" s="2"/>
      <c r="K54" s="2"/>
      <c r="L54" s="2"/>
      <c r="M54" s="2"/>
      <c r="N54" s="2"/>
      <c r="O54" s="2"/>
    </row>
    <row r="55" spans="1:15" ht="5.0999999999999996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 t="s">
        <v>27</v>
      </c>
      <c r="D56" s="16"/>
      <c r="E56" s="17"/>
      <c r="F56" s="17"/>
      <c r="G56" s="17"/>
      <c r="H56" s="18"/>
      <c r="I56" s="2" t="str">
        <f>IF(ISBLANK(D56),"Required field", "")</f>
        <v>Required field</v>
      </c>
      <c r="J56" s="2"/>
      <c r="K56" s="2"/>
      <c r="L56" s="2"/>
      <c r="M56" s="2"/>
      <c r="N56" s="2"/>
      <c r="O56" s="2"/>
    </row>
    <row r="57" spans="1:15" ht="5.0999999999999996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 t="s">
        <v>12</v>
      </c>
      <c r="D58" s="16"/>
      <c r="E58" s="17"/>
      <c r="F58" s="17"/>
      <c r="G58" s="17"/>
      <c r="H58" s="18"/>
      <c r="I58" s="2" t="str">
        <f>IF(ISBLANK(D58),"Required field", "")</f>
        <v>Required field</v>
      </c>
      <c r="J58" s="2"/>
      <c r="K58" s="2"/>
      <c r="L58" s="2"/>
      <c r="M58" s="2"/>
      <c r="N58" s="2"/>
      <c r="O58" s="2"/>
    </row>
    <row r="59" spans="1:15" ht="5.0999999999999996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 t="s">
        <v>28</v>
      </c>
      <c r="D60" s="16"/>
      <c r="E60" s="17"/>
      <c r="F60" s="17"/>
      <c r="G60" s="17"/>
      <c r="H60" s="18"/>
      <c r="I60" s="2" t="str">
        <f>IF(ISBLANK(D60),"Required field", "")</f>
        <v>Required field</v>
      </c>
      <c r="J60" s="2"/>
      <c r="K60" s="2"/>
      <c r="L60" s="2"/>
      <c r="M60" s="2"/>
      <c r="N60" s="2"/>
      <c r="O60" s="2"/>
    </row>
    <row r="61" spans="1:15" ht="5.0999999999999996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 t="s">
        <v>1</v>
      </c>
      <c r="D63" s="16"/>
      <c r="E63" s="17"/>
      <c r="F63" s="17"/>
      <c r="G63" s="17"/>
      <c r="H63" s="18"/>
      <c r="I63" s="2" t="str">
        <f>IF(ISBLANK(D63),"Required field", "")</f>
        <v>Required field</v>
      </c>
      <c r="J63" s="2"/>
      <c r="K63" s="2"/>
      <c r="L63" s="2"/>
      <c r="M63" s="2"/>
      <c r="N63" s="2"/>
      <c r="O63" s="2"/>
    </row>
    <row r="64" spans="1:15" ht="5.0999999999999996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 t="s">
        <v>32</v>
      </c>
      <c r="D65" s="16"/>
      <c r="E65" s="17"/>
      <c r="F65" s="17"/>
      <c r="G65" s="17"/>
      <c r="H65" s="18"/>
      <c r="I65" s="2" t="str">
        <f>IF(ISBLANK(D65),"Required field", "")</f>
        <v>Required field</v>
      </c>
      <c r="J65" s="2"/>
      <c r="K65" s="2"/>
      <c r="L65" s="2"/>
      <c r="M65" s="2"/>
      <c r="N65" s="2"/>
      <c r="O65" s="2"/>
    </row>
    <row r="66" spans="1:15" ht="5.0999999999999996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 t="s">
        <v>31</v>
      </c>
      <c r="D67" s="16"/>
      <c r="E67" s="17"/>
      <c r="F67" s="17"/>
      <c r="G67" s="17"/>
      <c r="H67" s="18"/>
      <c r="I67" s="2" t="str">
        <f>IF(ISBLANK(D67),"Required field", "")</f>
        <v>Required field</v>
      </c>
      <c r="J67" s="2"/>
      <c r="K67" s="2"/>
      <c r="L67" s="2"/>
      <c r="M67" s="2"/>
      <c r="N67" s="2"/>
      <c r="O67" s="2"/>
    </row>
    <row r="68" spans="1:15" ht="5.0999999999999996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 t="s">
        <v>30</v>
      </c>
      <c r="D69" s="16"/>
      <c r="E69" s="17"/>
      <c r="F69" s="17"/>
      <c r="G69" s="17"/>
      <c r="H69" s="18"/>
      <c r="I69" s="2" t="str">
        <f>IF(ISBLANK(D69),"Required field", "")</f>
        <v>Required field</v>
      </c>
      <c r="J69" s="2"/>
      <c r="K69" s="2"/>
      <c r="L69" s="2"/>
      <c r="M69" s="2"/>
      <c r="N69" s="2"/>
      <c r="O69" s="2"/>
    </row>
    <row r="70" spans="1:15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 t="s">
        <v>29</v>
      </c>
      <c r="D71" s="16"/>
      <c r="E71" s="17"/>
      <c r="F71" s="17"/>
      <c r="G71" s="17"/>
      <c r="H71" s="18"/>
      <c r="I71" s="2" t="str">
        <f>IF(ISBLANK(D71),"Required field", "")</f>
        <v>Required field</v>
      </c>
      <c r="J71" s="2"/>
      <c r="K71" s="2"/>
      <c r="L71" s="2"/>
      <c r="M71" s="2"/>
      <c r="N71" s="2"/>
      <c r="O71" s="2"/>
    </row>
    <row r="72" spans="1:15" ht="5.0999999999999996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 t="s">
        <v>33</v>
      </c>
      <c r="D73" s="16"/>
      <c r="E73" s="17"/>
      <c r="F73" s="17"/>
      <c r="G73" s="17"/>
      <c r="H73" s="18"/>
      <c r="I73" s="2" t="str">
        <f>IF(ISBLANK(D73),"Required field", "")</f>
        <v>Required field</v>
      </c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13" t="s">
        <v>34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3"/>
      <c r="D76" s="22" t="s">
        <v>35</v>
      </c>
      <c r="E76" s="2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3"/>
      <c r="D77" s="24" t="s">
        <v>36</v>
      </c>
      <c r="E77" s="24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 t="s">
        <v>38</v>
      </c>
      <c r="E78" s="2" t="s">
        <v>37</v>
      </c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 t="s">
        <v>56</v>
      </c>
      <c r="D79" s="9"/>
      <c r="E79" s="9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 t="s">
        <v>57</v>
      </c>
      <c r="D80" s="9"/>
      <c r="E80" s="9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 t="s">
        <v>39</v>
      </c>
      <c r="D81" s="9"/>
      <c r="E81" s="9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7"/>
      <c r="E82" s="7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3" t="s">
        <v>58</v>
      </c>
      <c r="D83" s="7"/>
      <c r="E83" s="7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7"/>
      <c r="E84" s="7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6" t="s">
        <v>59</v>
      </c>
      <c r="D85" s="27"/>
      <c r="E85" s="28"/>
      <c r="F85" s="28"/>
      <c r="G85" s="29"/>
      <c r="H85" s="15"/>
      <c r="I85" s="2" t="str">
        <f>IF(ISBLANK(D85),"Required field", "")</f>
        <v>Required field</v>
      </c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30"/>
      <c r="D86" s="30"/>
      <c r="E86" s="30"/>
      <c r="F86" s="30"/>
      <c r="H86" s="2"/>
      <c r="I86" s="30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6" t="s">
        <v>53</v>
      </c>
      <c r="D87" s="27"/>
      <c r="E87" s="28"/>
      <c r="F87" s="28"/>
      <c r="G87" s="29"/>
      <c r="H87" s="15"/>
      <c r="I87" s="2" t="str">
        <f>IF(ISBLANK(D87),"Required field", "")</f>
        <v>Required field</v>
      </c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6"/>
      <c r="D88" s="30"/>
      <c r="E88" s="30"/>
      <c r="F88" s="30"/>
      <c r="H88" s="2"/>
      <c r="I88" s="30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6" t="s">
        <v>60</v>
      </c>
      <c r="D89" s="27"/>
      <c r="E89" s="28"/>
      <c r="F89" s="28"/>
      <c r="G89" s="29"/>
      <c r="H89" s="15"/>
      <c r="I89" s="2" t="str">
        <f>IF(ISBLANK(D89),"Required field", "")</f>
        <v>Required field</v>
      </c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30"/>
      <c r="D90" s="30"/>
      <c r="E90" s="30"/>
      <c r="F90" s="30"/>
      <c r="H90" s="2"/>
      <c r="I90" s="30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6" t="s">
        <v>54</v>
      </c>
      <c r="D91" s="27"/>
      <c r="E91" s="28"/>
      <c r="F91" s="28"/>
      <c r="G91" s="29"/>
      <c r="H91" s="15"/>
      <c r="I91" s="2" t="str">
        <f>IF(ISBLANK(D91),"Required field", "")</f>
        <v>Required field</v>
      </c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6"/>
      <c r="D92" s="31"/>
      <c r="E92" s="32"/>
      <c r="F92" s="32"/>
      <c r="G92" s="33"/>
      <c r="H92" s="7"/>
      <c r="I92" s="30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 t="s">
        <v>55</v>
      </c>
      <c r="D93" s="27"/>
      <c r="E93" s="28"/>
      <c r="F93" s="28"/>
      <c r="G93" s="29"/>
      <c r="H93" s="15"/>
      <c r="I93" s="2" t="str">
        <f>IF(ISBLANK(D93),"Required field", "")</f>
        <v>Required field</v>
      </c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7"/>
      <c r="E94" s="7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13" t="s">
        <v>40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10"/>
      <c r="C97" s="10" t="s">
        <v>41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 t="s">
        <v>42</v>
      </c>
      <c r="D99" s="16"/>
      <c r="E99" s="17"/>
      <c r="F99" s="17"/>
      <c r="G99" s="17"/>
      <c r="H99" s="18"/>
      <c r="I99" s="2" t="str">
        <f>IF(ISBLANK(D99),"Required field", "")</f>
        <v>Required field</v>
      </c>
      <c r="J99" s="2"/>
      <c r="K99" s="2"/>
      <c r="L99" s="2"/>
      <c r="M99" s="2"/>
      <c r="N99" s="2"/>
      <c r="O99" s="2"/>
    </row>
    <row r="100" spans="1:15" ht="5.0999999999999996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 t="s">
        <v>43</v>
      </c>
      <c r="D101" s="16"/>
      <c r="E101" s="17"/>
      <c r="F101" s="17"/>
      <c r="G101" s="17"/>
      <c r="H101" s="18"/>
      <c r="I101" s="2" t="str">
        <f>IF(ISBLANK(D101),"Required field", "")</f>
        <v>Required field</v>
      </c>
      <c r="J101" s="2"/>
      <c r="K101" s="2"/>
      <c r="L101" s="2"/>
      <c r="M101" s="2"/>
      <c r="N101" s="2"/>
      <c r="O101" s="2"/>
    </row>
    <row r="102" spans="1:15" ht="5.0999999999999996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 t="s">
        <v>19</v>
      </c>
      <c r="D103" s="23"/>
      <c r="E103" s="17"/>
      <c r="F103" s="17"/>
      <c r="G103" s="17"/>
      <c r="H103" s="18"/>
      <c r="I103" s="2" t="str">
        <f>IF(ISBLANK(D103),"Required field", "")</f>
        <v>Required field</v>
      </c>
      <c r="J103" s="2"/>
      <c r="K103" s="2"/>
      <c r="L103" s="2"/>
      <c r="M103" s="2"/>
      <c r="N103" s="2"/>
      <c r="O103" s="2"/>
    </row>
    <row r="104" spans="1:15" ht="5.0999999999999996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 t="s">
        <v>14</v>
      </c>
      <c r="D105" s="16"/>
      <c r="E105" s="17"/>
      <c r="F105" s="17"/>
      <c r="G105" s="17"/>
      <c r="H105" s="18"/>
      <c r="I105" s="2" t="str">
        <f>IF(ISBLANK(D105),"Required field", "")</f>
        <v>Required field</v>
      </c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36.75" customHeight="1" x14ac:dyDescent="0.25">
      <c r="A107" s="2"/>
      <c r="B107" s="2"/>
      <c r="C107" s="2"/>
      <c r="D107" s="2"/>
      <c r="E107" s="2"/>
      <c r="F107" s="25" t="str">
        <f>IF('Ark2'!D8=TRUE,"Field to creating additional users are shown below registration of pre-production user", "")</f>
        <v/>
      </c>
      <c r="G107" s="25"/>
      <c r="H107" s="25"/>
      <c r="I107" s="25"/>
      <c r="J107" s="25"/>
      <c r="K107" s="25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 t="s">
        <v>44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 t="s">
        <v>45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 t="s">
        <v>42</v>
      </c>
      <c r="D112" s="16"/>
      <c r="E112" s="17"/>
      <c r="F112" s="17"/>
      <c r="G112" s="17"/>
      <c r="H112" s="18"/>
      <c r="I112" s="2" t="str">
        <f>IF(ISBLANK(D112),"Required field", "")</f>
        <v>Required field</v>
      </c>
      <c r="J112" s="2"/>
      <c r="K112" s="2"/>
      <c r="L112" s="2"/>
      <c r="M112" s="2"/>
      <c r="N112" s="2"/>
      <c r="O112" s="2"/>
    </row>
    <row r="113" spans="1:15" ht="5.0999999999999996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 t="s">
        <v>43</v>
      </c>
      <c r="D114" s="16"/>
      <c r="E114" s="17"/>
      <c r="F114" s="17"/>
      <c r="G114" s="17"/>
      <c r="H114" s="18"/>
      <c r="I114" s="2" t="str">
        <f>IF(ISBLANK(D114),"Required field", "")</f>
        <v>Required field</v>
      </c>
      <c r="J114" s="2"/>
      <c r="K114" s="2"/>
      <c r="L114" s="2"/>
      <c r="M114" s="2"/>
      <c r="N114" s="2"/>
      <c r="O114" s="2"/>
    </row>
    <row r="115" spans="1:15" ht="5.0999999999999996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 t="s">
        <v>19</v>
      </c>
      <c r="D116" s="16"/>
      <c r="E116" s="17"/>
      <c r="F116" s="17"/>
      <c r="G116" s="17"/>
      <c r="H116" s="18"/>
      <c r="I116" s="2" t="str">
        <f>IF(ISBLANK(D116),"Required field", "")</f>
        <v>Required field</v>
      </c>
      <c r="J116" s="2"/>
      <c r="K116" s="2"/>
      <c r="L116" s="2"/>
      <c r="M116" s="2"/>
      <c r="N116" s="2"/>
      <c r="O116" s="2"/>
    </row>
    <row r="117" spans="1:15" ht="5.0999999999999996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 t="s">
        <v>14</v>
      </c>
      <c r="D118" s="16"/>
      <c r="E118" s="17"/>
      <c r="F118" s="17"/>
      <c r="G118" s="17"/>
      <c r="H118" s="18"/>
      <c r="I118" s="2" t="str">
        <f>IF(ISBLANK(D118),"Required field", "")</f>
        <v>Required field</v>
      </c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11" t="s">
        <v>46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 t="s">
        <v>42</v>
      </c>
      <c r="D123" s="16"/>
      <c r="E123" s="17"/>
      <c r="F123" s="17"/>
      <c r="G123" s="17"/>
      <c r="H123" s="18"/>
      <c r="I123" s="2"/>
      <c r="J123" s="2"/>
      <c r="K123" s="2"/>
      <c r="L123" s="2"/>
      <c r="M123" s="2"/>
      <c r="N123" s="2"/>
      <c r="O123" s="2"/>
    </row>
    <row r="124" spans="1:15" ht="5.0999999999999996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 t="s">
        <v>43</v>
      </c>
      <c r="D125" s="16"/>
      <c r="E125" s="17"/>
      <c r="F125" s="17"/>
      <c r="G125" s="17"/>
      <c r="H125" s="18"/>
      <c r="I125" s="2"/>
      <c r="J125" s="2"/>
      <c r="K125" s="2"/>
      <c r="L125" s="2"/>
      <c r="M125" s="2"/>
      <c r="N125" s="2"/>
      <c r="O125" s="2"/>
    </row>
    <row r="126" spans="1:15" ht="5.0999999999999996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 t="s">
        <v>19</v>
      </c>
      <c r="D127" s="23"/>
      <c r="E127" s="17"/>
      <c r="F127" s="17"/>
      <c r="G127" s="17"/>
      <c r="H127" s="18"/>
      <c r="I127" s="2"/>
      <c r="J127" s="2"/>
      <c r="K127" s="2"/>
      <c r="L127" s="2"/>
      <c r="M127" s="2"/>
      <c r="N127" s="2"/>
      <c r="O127" s="2"/>
    </row>
    <row r="128" spans="1:15" ht="5.0999999999999996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 t="s">
        <v>14</v>
      </c>
      <c r="D129" s="16"/>
      <c r="E129" s="17"/>
      <c r="F129" s="17"/>
      <c r="G129" s="17"/>
      <c r="H129" s="18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11" t="s">
        <v>48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 t="s">
        <v>42</v>
      </c>
      <c r="D132" s="16"/>
      <c r="E132" s="17"/>
      <c r="F132" s="17"/>
      <c r="G132" s="17"/>
      <c r="H132" s="18"/>
      <c r="I132" s="2"/>
      <c r="J132" s="2"/>
      <c r="K132" s="2"/>
      <c r="L132" s="2"/>
      <c r="M132" s="2"/>
      <c r="N132" s="2"/>
      <c r="O132" s="2"/>
    </row>
    <row r="133" spans="1:15" ht="5.0999999999999996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 t="s">
        <v>43</v>
      </c>
      <c r="D134" s="16"/>
      <c r="E134" s="17"/>
      <c r="F134" s="17"/>
      <c r="G134" s="17"/>
      <c r="H134" s="18"/>
      <c r="I134" s="2"/>
      <c r="J134" s="2"/>
      <c r="K134" s="2"/>
      <c r="L134" s="2"/>
      <c r="M134" s="2"/>
      <c r="N134" s="2"/>
      <c r="O134" s="2"/>
    </row>
    <row r="135" spans="1:15" ht="5.0999999999999996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 t="s">
        <v>19</v>
      </c>
      <c r="D136" s="23"/>
      <c r="E136" s="17"/>
      <c r="F136" s="17"/>
      <c r="G136" s="17"/>
      <c r="H136" s="18"/>
      <c r="I136" s="2"/>
      <c r="J136" s="2"/>
      <c r="K136" s="2"/>
      <c r="L136" s="2"/>
      <c r="M136" s="2"/>
      <c r="N136" s="2"/>
      <c r="O136" s="2"/>
    </row>
    <row r="137" spans="1:15" ht="5.0999999999999996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 t="s">
        <v>14</v>
      </c>
      <c r="D138" s="16"/>
      <c r="E138" s="17"/>
      <c r="F138" s="17"/>
      <c r="G138" s="17"/>
      <c r="H138" s="18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11" t="s">
        <v>49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 t="s">
        <v>42</v>
      </c>
      <c r="D141" s="16"/>
      <c r="E141" s="17"/>
      <c r="F141" s="17"/>
      <c r="G141" s="17"/>
      <c r="H141" s="18"/>
      <c r="I141" s="2"/>
      <c r="J141" s="2"/>
      <c r="K141" s="2"/>
      <c r="L141" s="2"/>
      <c r="M141" s="2"/>
      <c r="N141" s="2"/>
      <c r="O141" s="2"/>
    </row>
    <row r="142" spans="1:15" ht="5.0999999999999996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 t="s">
        <v>43</v>
      </c>
      <c r="D143" s="16"/>
      <c r="E143" s="17"/>
      <c r="F143" s="17"/>
      <c r="G143" s="17"/>
      <c r="H143" s="18"/>
      <c r="I143" s="2"/>
      <c r="J143" s="2"/>
      <c r="K143" s="2"/>
      <c r="L143" s="2"/>
      <c r="M143" s="2"/>
      <c r="N143" s="2"/>
      <c r="O143" s="2"/>
    </row>
    <row r="144" spans="1:15" ht="5.0999999999999996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 t="s">
        <v>19</v>
      </c>
      <c r="D145" s="23"/>
      <c r="E145" s="17"/>
      <c r="F145" s="17"/>
      <c r="G145" s="17"/>
      <c r="H145" s="18"/>
      <c r="I145" s="2"/>
      <c r="J145" s="2"/>
      <c r="K145" s="2"/>
      <c r="L145" s="2"/>
      <c r="M145" s="2"/>
      <c r="N145" s="2"/>
      <c r="O145" s="2"/>
    </row>
    <row r="146" spans="1:15" ht="5.0999999999999996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 t="s">
        <v>14</v>
      </c>
      <c r="D147" s="16"/>
      <c r="E147" s="17"/>
      <c r="F147" s="17"/>
      <c r="G147" s="17"/>
      <c r="H147" s="18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11" t="s">
        <v>47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 t="s">
        <v>42</v>
      </c>
      <c r="D150" s="16"/>
      <c r="E150" s="17"/>
      <c r="F150" s="17"/>
      <c r="G150" s="17"/>
      <c r="H150" s="18"/>
      <c r="I150" s="2"/>
      <c r="J150" s="2"/>
      <c r="K150" s="2"/>
      <c r="L150" s="2"/>
      <c r="M150" s="2"/>
      <c r="N150" s="2"/>
      <c r="O150" s="2"/>
    </row>
    <row r="151" spans="1:15" ht="5.0999999999999996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 t="s">
        <v>43</v>
      </c>
      <c r="D152" s="16"/>
      <c r="E152" s="17"/>
      <c r="F152" s="17"/>
      <c r="G152" s="17"/>
      <c r="H152" s="18"/>
      <c r="I152" s="2"/>
      <c r="J152" s="2"/>
      <c r="K152" s="2"/>
      <c r="L152" s="2"/>
      <c r="M152" s="2"/>
      <c r="N152" s="2"/>
      <c r="O152" s="2"/>
    </row>
    <row r="153" spans="1:15" ht="5.0999999999999996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 t="s">
        <v>19</v>
      </c>
      <c r="D154" s="23"/>
      <c r="E154" s="17"/>
      <c r="F154" s="17"/>
      <c r="G154" s="17"/>
      <c r="H154" s="18"/>
      <c r="I154" s="2"/>
      <c r="J154" s="2"/>
      <c r="K154" s="2"/>
      <c r="L154" s="2"/>
      <c r="M154" s="2"/>
      <c r="N154" s="2"/>
      <c r="O154" s="2"/>
    </row>
    <row r="155" spans="1:15" ht="5.0999999999999996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 t="s">
        <v>14</v>
      </c>
      <c r="D156" s="16"/>
      <c r="E156" s="17"/>
      <c r="F156" s="17"/>
      <c r="G156" s="17"/>
      <c r="H156" s="18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</sheetData>
  <mergeCells count="53">
    <mergeCell ref="D123:H123"/>
    <mergeCell ref="D125:H125"/>
    <mergeCell ref="D127:H127"/>
    <mergeCell ref="D129:H129"/>
    <mergeCell ref="F107:K107"/>
    <mergeCell ref="D118:H118"/>
    <mergeCell ref="D116:H116"/>
    <mergeCell ref="D114:H114"/>
    <mergeCell ref="D112:H112"/>
    <mergeCell ref="D150:H150"/>
    <mergeCell ref="D152:H152"/>
    <mergeCell ref="D154:H154"/>
    <mergeCell ref="D156:H156"/>
    <mergeCell ref="D132:H132"/>
    <mergeCell ref="D134:H134"/>
    <mergeCell ref="D136:H136"/>
    <mergeCell ref="D138:H138"/>
    <mergeCell ref="D141:H141"/>
    <mergeCell ref="D143:H143"/>
    <mergeCell ref="D145:H145"/>
    <mergeCell ref="D147:H147"/>
    <mergeCell ref="D101:H101"/>
    <mergeCell ref="D77:E77"/>
    <mergeCell ref="D58:H58"/>
    <mergeCell ref="D60:H60"/>
    <mergeCell ref="D69:H69"/>
    <mergeCell ref="D67:H67"/>
    <mergeCell ref="D65:H65"/>
    <mergeCell ref="D63:H63"/>
    <mergeCell ref="D105:H105"/>
    <mergeCell ref="D13:H13"/>
    <mergeCell ref="D17:H17"/>
    <mergeCell ref="D19:H19"/>
    <mergeCell ref="D21:H21"/>
    <mergeCell ref="D31:H31"/>
    <mergeCell ref="D29:H29"/>
    <mergeCell ref="D27:H27"/>
    <mergeCell ref="D25:H25"/>
    <mergeCell ref="D23:H23"/>
    <mergeCell ref="D76:E76"/>
    <mergeCell ref="D34:H34"/>
    <mergeCell ref="D103:H103"/>
    <mergeCell ref="D99:H99"/>
    <mergeCell ref="D71:H71"/>
    <mergeCell ref="D73:H73"/>
    <mergeCell ref="D15:H15"/>
    <mergeCell ref="D50:H50"/>
    <mergeCell ref="D52:H52"/>
    <mergeCell ref="D54:H54"/>
    <mergeCell ref="D56:H56"/>
    <mergeCell ref="D38:H38"/>
    <mergeCell ref="D46:H46"/>
    <mergeCell ref="D44:H44"/>
  </mergeCells>
  <conditionalFormatting sqref="I108:I1048576 I35:I82 I2:I33 I94:I106">
    <cfRule type="containsText" dxfId="19" priority="10" operator="containsText" text="Required field">
      <formula>NOT(ISERROR(SEARCH("Required field",I2)))</formula>
    </cfRule>
  </conditionalFormatting>
  <conditionalFormatting sqref="I83:I84">
    <cfRule type="containsText" dxfId="17" priority="9" operator="containsText" text="Feltet skal udfyldes">
      <formula>NOT(ISERROR(SEARCH("Feltet skal udfyldes",I83)))</formula>
    </cfRule>
  </conditionalFormatting>
  <conditionalFormatting sqref="I86 I88">
    <cfRule type="containsText" dxfId="15" priority="8" operator="containsText" text="Feltet skal udfyldes">
      <formula>NOT(ISERROR(SEARCH("Feltet skal udfyldes",I86)))</formula>
    </cfRule>
  </conditionalFormatting>
  <conditionalFormatting sqref="I90 I92">
    <cfRule type="containsText" dxfId="13" priority="7" operator="containsText" text="Feltet skal udfyldes">
      <formula>NOT(ISERROR(SEARCH("Feltet skal udfyldes",I90)))</formula>
    </cfRule>
  </conditionalFormatting>
  <conditionalFormatting sqref="I85">
    <cfRule type="containsText" dxfId="9" priority="5" operator="containsText" text="Required field">
      <formula>NOT(ISERROR(SEARCH("Required field",I85)))</formula>
    </cfRule>
  </conditionalFormatting>
  <conditionalFormatting sqref="I87">
    <cfRule type="containsText" dxfId="7" priority="4" operator="containsText" text="Required field">
      <formula>NOT(ISERROR(SEARCH("Required field",I87)))</formula>
    </cfRule>
  </conditionalFormatting>
  <conditionalFormatting sqref="I89">
    <cfRule type="containsText" dxfId="5" priority="3" operator="containsText" text="Required field">
      <formula>NOT(ISERROR(SEARCH("Required field",I89)))</formula>
    </cfRule>
  </conditionalFormatting>
  <conditionalFormatting sqref="I91">
    <cfRule type="containsText" dxfId="3" priority="2" operator="containsText" text="Required field">
      <formula>NOT(ISERROR(SEARCH("Required field",I91)))</formula>
    </cfRule>
  </conditionalFormatting>
  <conditionalFormatting sqref="I93">
    <cfRule type="containsText" dxfId="1" priority="1" operator="containsText" text="Required field">
      <formula>NOT(ISERROR(SEARCH("Required field",I93)))</formula>
    </cfRule>
  </conditionalFormatting>
  <dataValidations xWindow="629" yWindow="435" count="8">
    <dataValidation allowBlank="1" showInputMessage="1" showErrorMessage="1" promptTitle="GLN" prompt="The GLN must be 13 digits and be able to identify you as a player on the Danish electricity market" sqref="D13:H13"/>
    <dataValidation allowBlank="1" showInputMessage="1" showErrorMessage="1" promptTitle="Phone" prompt="Start by entering the country code, eg 0045, followed by the rest of the number without any spaces between digits " sqref="D27:H27"/>
    <dataValidation allowBlank="1" showInputMessage="1" showErrorMessage="1" promptTitle="Email" prompt="Skriv korrekt e-mail-adresse med @_x000a_" sqref="D29:H29 D38:H38"/>
    <dataValidation allowBlank="1" showInputMessage="1" showErrorMessage="1" promptTitle="Email" prompt="Skriv korrekt e-mail-adresse med @" sqref="D116:H116 D103:H103"/>
    <dataValidation allowBlank="1" showInputMessage="1" showErrorMessage="1" promptTitle="IBAN" prompt="The IBAN number must start with 2 letters_x000a_" sqref="D71"/>
    <dataValidation allowBlank="1" showInputMessage="1" showErrorMessage="1" promptTitle="BIC" prompt="The BIC code must be at least 8 characters and 11 at a maximum" sqref="D73"/>
    <dataValidation allowBlank="1" showInputMessage="1" showErrorMessage="1" promptTitle="Telefon" prompt="Start med landekoden fx 0045 efterfulgt af resten af nummeret uden mellemrum" sqref="D105:H105 D118:H118"/>
    <dataValidation allowBlank="1" showInputMessage="1" showErrorMessage="1" promptTitle="Email" prompt="Input correct email address with @" sqref="D44:H44"/>
  </dataValidation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DTPicker21">
          <controlPr defaultSize="0" autoLine="0" autoPict="0" linkedCell="'Ark2'!D4" r:id="rId5">
            <anchor moveWithCells="1">
              <from>
                <xdr:col>2</xdr:col>
                <xdr:colOff>2390775</xdr:colOff>
                <xdr:row>4</xdr:row>
                <xdr:rowOff>161925</xdr:rowOff>
              </from>
              <to>
                <xdr:col>3</xdr:col>
                <xdr:colOff>1028700</xdr:colOff>
                <xdr:row>6</xdr:row>
                <xdr:rowOff>38100</xdr:rowOff>
              </to>
            </anchor>
          </controlPr>
        </control>
      </mc:Choice>
      <mc:Fallback>
        <control shapeId="1025" r:id="rId4" name="DTPicker21"/>
      </mc:Fallback>
    </mc:AlternateContent>
    <mc:AlternateContent xmlns:mc="http://schemas.openxmlformats.org/markup-compatibility/2006">
      <mc:Choice Requires="x14">
        <control shapeId="1028" r:id="rId6" name="Group Box 4">
          <controlPr defaultSize="0" autoFill="0" autoPict="0">
            <anchor moveWithCells="1">
              <from>
                <xdr:col>2</xdr:col>
                <xdr:colOff>2390775</xdr:colOff>
                <xdr:row>9</xdr:row>
                <xdr:rowOff>9525</xdr:rowOff>
              </from>
              <to>
                <xdr:col>5</xdr:col>
                <xdr:colOff>590550</xdr:colOff>
                <xdr:row>11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7" name="Option Button 5">
          <controlPr defaultSize="0" autoFill="0" autoLine="0" autoPict="0">
            <anchor moveWithCells="1">
              <from>
                <xdr:col>3</xdr:col>
                <xdr:colOff>171450</xdr:colOff>
                <xdr:row>9</xdr:row>
                <xdr:rowOff>123825</xdr:rowOff>
              </from>
              <to>
                <xdr:col>3</xdr:col>
                <xdr:colOff>1238250</xdr:colOff>
                <xdr:row>10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8" name="Option Button 7">
          <controlPr defaultSize="0" autoFill="0" autoLine="0" autoPict="0">
            <anchor moveWithCells="1">
              <from>
                <xdr:col>4</xdr:col>
                <xdr:colOff>428625</xdr:colOff>
                <xdr:row>9</xdr:row>
                <xdr:rowOff>104775</xdr:rowOff>
              </from>
              <to>
                <xdr:col>5</xdr:col>
                <xdr:colOff>476250</xdr:colOff>
                <xdr:row>10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9" name="Check Box 8">
          <controlPr defaultSize="0" autoFill="0" autoLine="0" autoPict="0">
            <anchor moveWithCells="1">
              <from>
                <xdr:col>3</xdr:col>
                <xdr:colOff>504825</xdr:colOff>
                <xdr:row>77</xdr:row>
                <xdr:rowOff>171450</xdr:rowOff>
              </from>
              <to>
                <xdr:col>3</xdr:col>
                <xdr:colOff>914400</xdr:colOff>
                <xdr:row>79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10" name="Check Box 9">
          <controlPr defaultSize="0" autoFill="0" autoLine="0" autoPict="0">
            <anchor moveWithCells="1">
              <from>
                <xdr:col>3</xdr:col>
                <xdr:colOff>504825</xdr:colOff>
                <xdr:row>78</xdr:row>
                <xdr:rowOff>171450</xdr:rowOff>
              </from>
              <to>
                <xdr:col>3</xdr:col>
                <xdr:colOff>914400</xdr:colOff>
                <xdr:row>80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11" name="Check Box 10">
          <controlPr defaultSize="0" autoFill="0" autoLine="0" autoPict="0">
            <anchor moveWithCells="1">
              <from>
                <xdr:col>3</xdr:col>
                <xdr:colOff>504825</xdr:colOff>
                <xdr:row>79</xdr:row>
                <xdr:rowOff>171450</xdr:rowOff>
              </from>
              <to>
                <xdr:col>3</xdr:col>
                <xdr:colOff>914400</xdr:colOff>
                <xdr:row>81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12" name="Check Box 11">
          <controlPr defaultSize="0" autoFill="0" autoLine="0" autoPict="0">
            <anchor moveWithCells="1">
              <from>
                <xdr:col>4</xdr:col>
                <xdr:colOff>504825</xdr:colOff>
                <xdr:row>79</xdr:row>
                <xdr:rowOff>171450</xdr:rowOff>
              </from>
              <to>
                <xdr:col>4</xdr:col>
                <xdr:colOff>914400</xdr:colOff>
                <xdr:row>81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13" name="Check Box 12">
          <controlPr defaultSize="0" autoFill="0" autoLine="0" autoPict="0">
            <anchor moveWithCells="1">
              <from>
                <xdr:col>4</xdr:col>
                <xdr:colOff>504825</xdr:colOff>
                <xdr:row>78</xdr:row>
                <xdr:rowOff>171450</xdr:rowOff>
              </from>
              <to>
                <xdr:col>4</xdr:col>
                <xdr:colOff>914400</xdr:colOff>
                <xdr:row>80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14" name="Check Box 13">
          <controlPr defaultSize="0" autoFill="0" autoLine="0" autoPict="0">
            <anchor moveWithCells="1">
              <from>
                <xdr:col>4</xdr:col>
                <xdr:colOff>504825</xdr:colOff>
                <xdr:row>77</xdr:row>
                <xdr:rowOff>171450</xdr:rowOff>
              </from>
              <to>
                <xdr:col>4</xdr:col>
                <xdr:colOff>914400</xdr:colOff>
                <xdr:row>79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5" name="Group Box 16">
          <controlPr defaultSize="0" autoFill="0" autoPict="0">
            <anchor moveWithCells="1">
              <from>
                <xdr:col>3</xdr:col>
                <xdr:colOff>9525</xdr:colOff>
                <xdr:row>106</xdr:row>
                <xdr:rowOff>47625</xdr:rowOff>
              </from>
              <to>
                <xdr:col>4</xdr:col>
                <xdr:colOff>428625</xdr:colOff>
                <xdr:row>106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16" name="Check Box 18">
          <controlPr defaultSize="0" autoFill="0" autoLine="0" autoPict="0">
            <anchor moveWithCells="1">
              <from>
                <xdr:col>3</xdr:col>
                <xdr:colOff>295275</xdr:colOff>
                <xdr:row>106</xdr:row>
                <xdr:rowOff>85725</xdr:rowOff>
              </from>
              <to>
                <xdr:col>4</xdr:col>
                <xdr:colOff>333375</xdr:colOff>
                <xdr:row>106</xdr:row>
                <xdr:rowOff>295275</xdr:rowOff>
              </to>
            </anchor>
          </controlPr>
        </control>
      </mc:Choice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F6E6F02-F99A-43AE-819F-C1FE0D71ED1F}">
            <xm:f>'Ark2'!$D$8=FALSE</xm:f>
            <x14:dxf>
              <font>
                <color theme="0"/>
              </font>
              <border>
                <left/>
                <right/>
                <top/>
                <bottom/>
              </border>
            </x14:dxf>
          </x14:cfRule>
          <xm:sqref>C122:H156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C4:D9"/>
  <sheetViews>
    <sheetView workbookViewId="0">
      <selection activeCell="C4" sqref="C4"/>
    </sheetView>
  </sheetViews>
  <sheetFormatPr defaultRowHeight="15" x14ac:dyDescent="0.25"/>
  <cols>
    <col min="4" max="4" width="10.42578125" bestFit="1" customWidth="1"/>
  </cols>
  <sheetData>
    <row r="4" spans="3:4" x14ac:dyDescent="0.25">
      <c r="D4" s="1" t="s">
        <v>50</v>
      </c>
    </row>
    <row r="5" spans="3:4" x14ac:dyDescent="0.25">
      <c r="D5" s="1"/>
    </row>
    <row r="8" spans="3:4" x14ac:dyDescent="0.25">
      <c r="C8" t="s">
        <v>2</v>
      </c>
      <c r="D8" t="b">
        <v>0</v>
      </c>
    </row>
    <row r="9" spans="3:4" x14ac:dyDescent="0.25">
      <c r="C9" t="s">
        <v>4</v>
      </c>
      <c r="D9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Staghøj</dc:creator>
  <cp:lastModifiedBy>Dorthe Elkjær Nielsen</cp:lastModifiedBy>
  <dcterms:created xsi:type="dcterms:W3CDTF">2016-11-24T07:32:12Z</dcterms:created>
  <dcterms:modified xsi:type="dcterms:W3CDTF">2018-08-27T11:25:02Z</dcterms:modified>
</cp:coreProperties>
</file>